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32760" yWindow="300" windowWidth="11940" windowHeight="5640"/>
  </bookViews>
  <sheets>
    <sheet name="từ 10_12 đến 29_12 V3" sheetId="27" r:id="rId1"/>
  </sheets>
  <definedNames>
    <definedName name="_xlnm._FilterDatabase" localSheetId="0" hidden="1">'từ 10_12 đến 29_12 V3'!#REF!</definedName>
    <definedName name="_xlnm.Print_Area" localSheetId="0">'từ 10_12 đến 29_12 V3'!$A$1:$S$39</definedName>
    <definedName name="_xlnm.Print_Titles" localSheetId="0">'từ 10_12 đến 29_12 V3'!$A:$C,'từ 10_12 đến 29_12 V3'!$1:$11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27" l="1"/>
  <c r="F27" i="27"/>
  <c r="G27" i="27"/>
  <c r="H27" i="27"/>
  <c r="I27" i="27"/>
  <c r="J27" i="27"/>
  <c r="K27" i="27"/>
  <c r="L27" i="27"/>
  <c r="M27" i="27"/>
  <c r="N27" i="27"/>
  <c r="O27" i="27"/>
  <c r="P27" i="27"/>
  <c r="Q27" i="27"/>
  <c r="R27" i="27"/>
  <c r="S26" i="27"/>
  <c r="S14" i="27"/>
  <c r="S15" i="27"/>
  <c r="S16" i="27"/>
  <c r="S17" i="27"/>
  <c r="S18" i="27"/>
  <c r="S19" i="27"/>
  <c r="S20" i="27"/>
  <c r="S21" i="27"/>
  <c r="S22" i="27"/>
  <c r="S23" i="27"/>
  <c r="S24" i="27"/>
  <c r="S25" i="27"/>
  <c r="S13" i="27"/>
  <c r="S27" i="27" l="1"/>
</calcChain>
</file>

<file path=xl/sharedStrings.xml><?xml version="1.0" encoding="utf-8"?>
<sst xmlns="http://schemas.openxmlformats.org/spreadsheetml/2006/main" count="156" uniqueCount="71">
  <si>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</si>
  <si>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</si>
  <si>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</si>
  <si>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</si>
  <si>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</si>
  <si>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 xml:space="preserve">DANH SÁCH COI THI  KẾT THÚC HỌC PHẦN (KỲ THI CHÍNH)  HỌC KỲ 1 NĂM HỌC 2018 - 2019             </t>
  </si>
  <si>
    <t>( Từ  ngày 10/12/2018 đến ngày 29/12/2018 )</t>
  </si>
  <si>
    <t>TT</t>
  </si>
  <si>
    <t xml:space="preserve">HỌ VÀ TÊN </t>
  </si>
  <si>
    <t xml:space="preserve">ĐƠN VỊ </t>
  </si>
  <si>
    <t>CHIỀU 
THỨ HAI 
10/12/2018</t>
  </si>
  <si>
    <t>CHIỀU 
THỨ TƯ 
12/12/2018</t>
  </si>
  <si>
    <t>CHIỀU 
THỨ SÁU 
 14/12/2018</t>
  </si>
  <si>
    <t>CHIỀU 
THỨ HAI  
17/12/2018</t>
  </si>
  <si>
    <t>CHIỀU 
THỨ TƯ
19/12/2018</t>
  </si>
  <si>
    <t>SÁNG 
THỨ NĂM 
20/12/2018</t>
  </si>
  <si>
    <t>CHIỀU 
THỨ SÁU  
21/12/2018</t>
  </si>
  <si>
    <t>SÁNG 
THỨ BẢY   
22/12/2018</t>
  </si>
  <si>
    <t>SÁNG 
THỨ HAI  
24/12/2018</t>
  </si>
  <si>
    <t>CHIỀU 
THỨ HAI  
24/12/2018</t>
  </si>
  <si>
    <t>SÁNG 
THỨ TƯ  
26/12/2018</t>
  </si>
  <si>
    <t>CHIỀU 
THỨ TƯ  
26/12/2018</t>
  </si>
  <si>
    <t>SÁNG 
THỨ SÁU  
28/12/2018</t>
  </si>
  <si>
    <t>CHIỀU
THỨ SÁU  
28/12/2018</t>
  </si>
  <si>
    <t>GHI CHÚ</t>
  </si>
  <si>
    <t>38</t>
  </si>
  <si>
    <t>25</t>
  </si>
  <si>
    <t>33</t>
  </si>
  <si>
    <t>37</t>
  </si>
  <si>
    <t>9</t>
  </si>
  <si>
    <t>23</t>
  </si>
  <si>
    <t>16</t>
  </si>
  <si>
    <t>12</t>
  </si>
  <si>
    <t>32</t>
  </si>
  <si>
    <t>7</t>
  </si>
  <si>
    <t>36</t>
  </si>
  <si>
    <t>34</t>
  </si>
  <si>
    <t>Trần Thị Ngọc</t>
  </si>
  <si>
    <t>Dung</t>
  </si>
  <si>
    <t xml:space="preserve">KINH TẾ </t>
  </si>
  <si>
    <t>X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</si>
  <si>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</si>
  <si>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</si>
  <si>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</si>
  <si>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</si>
  <si>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</si>
  <si>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</si>
  <si>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</si>
  <si>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</si>
  <si>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</si>
  <si>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</si>
  <si>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</si>
  <si>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</si>
  <si>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</si>
  <si>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</si>
  <si>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</si>
  <si>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</si>
  <si>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</si>
  <si>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</si>
  <si>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</si>
  <si>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</si>
  <si>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</si>
  <si>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</si>
  <si>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</si>
  <si>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</si>
  <si>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 xml:space="preserve">Tổng số GV yêu cầu </t>
  </si>
  <si>
    <t>Tổng số GV phân công</t>
  </si>
  <si>
    <t>Tổng cộng danh sách có 13 GV.</t>
  </si>
  <si>
    <t>Thành phố Hồ Chí Minh, ngày 28 tháng  11  năm  2018</t>
  </si>
  <si>
    <r>
      <t>GHI CHÚ</t>
    </r>
    <r>
      <rPr>
        <sz val="24"/>
        <rFont val="Times New Roman"/>
        <family val="1"/>
      </rPr>
      <t xml:space="preserve"> : 
* GV coi thi phải có mặt tại </t>
    </r>
    <r>
      <rPr>
        <b/>
        <sz val="24"/>
        <rFont val="Times New Roman"/>
        <family val="1"/>
      </rPr>
      <t xml:space="preserve"> HỘI TRƯỜNG B</t>
    </r>
    <r>
      <rPr>
        <sz val="24"/>
        <rFont val="Times New Roman"/>
        <family val="1"/>
      </rPr>
      <t xml:space="preserve">  đúng giờ và trang phục theo quy định.
   Giờ có mặt :   </t>
    </r>
    <r>
      <rPr>
        <b/>
        <sz val="24"/>
        <rFont val="Times New Roman"/>
        <family val="1"/>
      </rPr>
      <t xml:space="preserve">Sáng :      7 h 00                   Chiều :     12 h 30
* </t>
    </r>
    <r>
      <rPr>
        <sz val="24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</si>
  <si>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TRƯỞNG KHOA 
NGUYỄN TRỌNG NGHĨA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</si>
</sst>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20"/>
      <name val="Times New Roman"/>
      <family val="1"/>
    </font>
    <font>
      <b/>
      <sz val="20"/>
      <name val="Times New Roman"/>
      <family val="1"/>
    </font>
    <font>
      <b/>
      <i/>
      <sz val="20"/>
      <name val="Times New Roman"/>
      <family val="1"/>
    </font>
    <font>
      <i/>
      <sz val="20"/>
      <name val="Times New Roman"/>
      <family val="1"/>
    </font>
    <font>
      <sz val="24"/>
      <name val="Times New Roman"/>
      <family val="1"/>
    </font>
    <font>
      <b/>
      <sz val="24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b/>
      <u/>
      <sz val="24"/>
      <name val="Times New Roman"/>
      <family val="1"/>
    </font>
    <font>
      <sz val="24"/>
      <name val="Arial"/>
      <family val="2"/>
    </font>
    <font>
      <sz val="11"/>
      <color theme="1"/>
      <name val="Calibri"/>
      <family val="2"/>
      <scheme val="minor"/>
    </font>
    <font>
      <sz val="20"/>
      <color rgb="FF7030A0"/>
      <name val="Times New Roman"/>
      <family val="1"/>
    </font>
    <font>
      <b/>
      <sz val="20"/>
      <color rgb="FF7030A0"/>
      <name val="Times New Roman"/>
      <family val="1"/>
    </font>
    <font>
      <sz val="20"/>
      <color theme="1"/>
      <name val="Times New Roman"/>
      <family val="1"/>
    </font>
    <font>
      <b/>
      <i/>
      <sz val="20"/>
      <color rgb="FF7030A0"/>
      <name val="Times New Roman"/>
      <family val="1"/>
    </font>
    <font>
      <b/>
      <i/>
      <sz val="20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2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14" fillId="0" borderId="0"/>
  </cellStyleXfs>
  <cellXfs count="8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/>
    <xf numFmtId="49" fontId="15" fillId="2" borderId="1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left" vertical="center"/>
    </xf>
    <xf numFmtId="49" fontId="16" fillId="2" borderId="1" xfId="0" applyNumberFormat="1" applyFont="1" applyFill="1" applyBorder="1" applyAlignment="1">
      <alignment horizontal="center" vertical="center"/>
    </xf>
    <xf numFmtId="49" fontId="15" fillId="0" borderId="0" xfId="0" applyNumberFormat="1" applyFont="1"/>
    <xf numFmtId="0" fontId="17" fillId="2" borderId="2" xfId="0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9" fontId="18" fillId="2" borderId="3" xfId="0" applyNumberFormat="1" applyFont="1" applyFill="1" applyBorder="1" applyAlignment="1">
      <alignment vertical="center"/>
    </xf>
    <xf numFmtId="0" fontId="19" fillId="2" borderId="3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2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vertical="center"/>
    </xf>
    <xf numFmtId="49" fontId="21" fillId="2" borderId="1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/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10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0" fillId="0" borderId="0" xfId="0" applyFont="1"/>
    <xf numFmtId="0" fontId="10" fillId="2" borderId="0" xfId="0" applyFont="1" applyFill="1"/>
    <xf numFmtId="0" fontId="9" fillId="2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3" fillId="0" borderId="0" xfId="0" applyFont="1"/>
    <xf numFmtId="0" fontId="9" fillId="0" borderId="0" xfId="0" applyFont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6" borderId="0" xfId="0" applyFont="1" applyFill="1"/>
    <xf numFmtId="0" fontId="11" fillId="7" borderId="1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2 2" xfId="3"/>
    <cellStyle name="Normal 3" xfId="4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4</xdr:row>
      <xdr:rowOff>38100</xdr:rowOff>
    </xdr:from>
    <xdr:to>
      <xdr:col>3</xdr:col>
      <xdr:colOff>685800</xdr:colOff>
      <xdr:row>4</xdr:row>
      <xdr:rowOff>38100</xdr:rowOff>
    </xdr:to>
    <xdr:sp macro="" textlink="">
      <xdr:nvSpPr>
        <xdr:cNvPr id="12981" name="Line 2">
          <a:extLst>
            <a:ext uri="{FF2B5EF4-FFF2-40B4-BE49-F238E27FC236}">
              <a16:creationId xmlns:a16="http://schemas.microsoft.com/office/drawing/2014/main" xmlns="" id="{79301710-C849-412F-A39B-D04CF68EA6FD}"/>
            </a:ext>
          </a:extLst>
        </xdr:cNvPr>
        <xdr:cNvSpPr>
          <a:spLocks noChangeShapeType="1"/>
        </xdr:cNvSpPr>
      </xdr:nvSpPr>
      <xdr:spPr bwMode="auto">
        <a:xfrm>
          <a:off x="2381250" y="1200150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190500</xdr:colOff>
      <xdr:row>2</xdr:row>
      <xdr:rowOff>171450</xdr:rowOff>
    </xdr:from>
    <xdr:to>
      <xdr:col>15</xdr:col>
      <xdr:colOff>1447800</xdr:colOff>
      <xdr:row>2</xdr:row>
      <xdr:rowOff>171450</xdr:rowOff>
    </xdr:to>
    <xdr:sp macro="" textlink="">
      <xdr:nvSpPr>
        <xdr:cNvPr id="12982" name="Line 2">
          <a:extLst>
            <a:ext uri="{FF2B5EF4-FFF2-40B4-BE49-F238E27FC236}">
              <a16:creationId xmlns:a16="http://schemas.microsoft.com/office/drawing/2014/main" xmlns="" id="{3B19B271-6F76-465B-94C7-D194F3FBBE91}"/>
            </a:ext>
          </a:extLst>
        </xdr:cNvPr>
        <xdr:cNvSpPr>
          <a:spLocks noChangeShapeType="1"/>
        </xdr:cNvSpPr>
      </xdr:nvSpPr>
      <xdr:spPr bwMode="auto">
        <a:xfrm flipV="1">
          <a:off x="21469350" y="895350"/>
          <a:ext cx="2952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view="pageBreakPreview" topLeftCell="A8" zoomScale="50" zoomScaleNormal="100" zoomScaleSheetLayoutView="50" workbookViewId="0">
      <selection activeCell="R21" sqref="R21"/>
    </sheetView>
  </sheetViews>
  <sheetFormatPr defaultRowHeight="26.25" x14ac:dyDescent="0.4"/>
  <cols>
    <col min="1" max="1" width="8.85546875" style="34" customWidth="1"/>
    <col min="2" max="2" width="22.42578125" style="35" customWidth="1"/>
    <col min="3" max="3" width="17.7109375" style="36" customWidth="1"/>
    <col min="4" max="4" width="15.85546875" style="17" customWidth="1"/>
    <col min="5" max="16" width="25.42578125" style="20" customWidth="1"/>
    <col min="17" max="17" width="25.42578125" style="38" customWidth="1"/>
    <col min="18" max="18" width="25.42578125" style="20" customWidth="1"/>
    <col min="19" max="19" width="15" style="5" customWidth="1"/>
    <col min="20" max="16384" width="9.140625" style="5"/>
  </cols>
  <sheetData>
    <row r="1" spans="1:19" s="21" customFormat="1" ht="28.7" customHeight="1" x14ac:dyDescent="0.4">
      <c r="A1" s="69" t="s">
        <v>0</v>
      </c>
      <c r="B1" s="69"/>
      <c r="C1" s="69"/>
      <c r="D1" s="69"/>
      <c r="E1" s="69"/>
      <c r="F1" s="69"/>
      <c r="J1" s="39"/>
      <c r="K1" s="39"/>
      <c r="L1" s="39"/>
      <c r="M1" s="71" t="s">
        <v>1</v>
      </c>
      <c r="N1" s="71"/>
      <c r="O1" s="71"/>
      <c r="P1" s="71"/>
      <c r="Q1" s="71"/>
      <c r="R1" s="71"/>
    </row>
    <row r="2" spans="1:19" s="21" customFormat="1" ht="28.7" customHeight="1" x14ac:dyDescent="0.4">
      <c r="A2" s="70" t="s">
        <v>2</v>
      </c>
      <c r="B2" s="70"/>
      <c r="C2" s="70"/>
      <c r="D2" s="70"/>
      <c r="E2" s="70"/>
      <c r="F2" s="70"/>
      <c r="J2" s="39"/>
      <c r="K2" s="39"/>
      <c r="L2" s="39"/>
      <c r="M2" s="71" t="s">
        <v>3</v>
      </c>
      <c r="N2" s="71"/>
      <c r="O2" s="71"/>
      <c r="P2" s="71"/>
      <c r="Q2" s="71"/>
      <c r="R2" s="71"/>
    </row>
    <row r="3" spans="1:19" s="21" customFormat="1" ht="28.7" customHeight="1" x14ac:dyDescent="0.4">
      <c r="A3" s="70" t="s">
        <v>4</v>
      </c>
      <c r="B3" s="70"/>
      <c r="C3" s="70"/>
      <c r="D3" s="70"/>
      <c r="E3" s="70"/>
      <c r="F3" s="70"/>
      <c r="G3" s="68"/>
      <c r="H3" s="68"/>
      <c r="I3" s="68"/>
      <c r="J3" s="71"/>
      <c r="K3" s="71"/>
      <c r="L3" s="71"/>
      <c r="M3" s="71"/>
      <c r="N3" s="71"/>
      <c r="O3" s="71"/>
      <c r="P3" s="71"/>
      <c r="Q3" s="73"/>
      <c r="R3" s="71"/>
    </row>
    <row r="4" spans="1:19" s="21" customFormat="1" ht="6" customHeight="1" x14ac:dyDescent="0.4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38"/>
      <c r="P4" s="38"/>
      <c r="Q4" s="38"/>
      <c r="R4" s="38"/>
    </row>
    <row r="5" spans="1:19" s="21" customFormat="1" ht="30.75" customHeight="1" x14ac:dyDescent="0.4">
      <c r="A5" s="67"/>
      <c r="B5" s="22"/>
      <c r="C5" s="23"/>
      <c r="D5" s="12"/>
      <c r="J5" s="24"/>
      <c r="K5" s="24"/>
      <c r="L5" s="24"/>
      <c r="M5" s="24"/>
      <c r="N5" s="24"/>
      <c r="O5" s="24"/>
      <c r="P5" s="24"/>
      <c r="Q5" s="24"/>
      <c r="R5" s="24"/>
    </row>
    <row r="6" spans="1:19" s="21" customFormat="1" ht="9.1999999999999993" customHeight="1" x14ac:dyDescent="0.4">
      <c r="A6" s="67"/>
      <c r="B6" s="22"/>
      <c r="C6" s="23"/>
      <c r="D6" s="12"/>
      <c r="E6" s="38"/>
      <c r="F6" s="38"/>
      <c r="G6" s="38"/>
      <c r="H6" s="38"/>
      <c r="I6" s="38"/>
      <c r="J6" s="38"/>
      <c r="K6" s="38"/>
      <c r="L6" s="38"/>
      <c r="M6" s="37"/>
      <c r="N6" s="37"/>
      <c r="O6" s="37"/>
      <c r="P6" s="37"/>
      <c r="Q6" s="37"/>
      <c r="R6" s="37"/>
    </row>
    <row r="7" spans="1:19" s="21" customFormat="1" ht="60.4" customHeight="1" x14ac:dyDescent="0.4">
      <c r="A7" s="82" t="s">
        <v>5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3"/>
      <c r="R7" s="82"/>
    </row>
    <row r="8" spans="1:19" s="21" customFormat="1" ht="50.25" customHeight="1" x14ac:dyDescent="0.4">
      <c r="A8" s="84" t="s">
        <v>6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5"/>
      <c r="R8" s="84"/>
    </row>
    <row r="9" spans="1:19" s="21" customFormat="1" ht="9.75" customHeight="1" x14ac:dyDescent="0.4">
      <c r="A9" s="25"/>
      <c r="B9" s="25"/>
      <c r="C9" s="26"/>
      <c r="D9" s="1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9" s="25" customFormat="1" ht="113.25" customHeight="1" x14ac:dyDescent="0.2">
      <c r="A10" s="28" t="s">
        <v>7</v>
      </c>
      <c r="B10" s="74" t="s">
        <v>8</v>
      </c>
      <c r="C10" s="75"/>
      <c r="D10" s="2" t="s">
        <v>9</v>
      </c>
      <c r="E10" s="51" t="s">
        <v>10</v>
      </c>
      <c r="F10" s="51" t="s">
        <v>11</v>
      </c>
      <c r="G10" s="51" t="s">
        <v>12</v>
      </c>
      <c r="H10" s="51" t="s">
        <v>13</v>
      </c>
      <c r="I10" s="51" t="s">
        <v>14</v>
      </c>
      <c r="J10" s="52" t="s">
        <v>15</v>
      </c>
      <c r="K10" s="51" t="s">
        <v>16</v>
      </c>
      <c r="L10" s="52" t="s">
        <v>17</v>
      </c>
      <c r="M10" s="52" t="s">
        <v>18</v>
      </c>
      <c r="N10" s="51" t="s">
        <v>19</v>
      </c>
      <c r="O10" s="52" t="s">
        <v>20</v>
      </c>
      <c r="P10" s="51" t="s">
        <v>21</v>
      </c>
      <c r="Q10" s="52" t="s">
        <v>22</v>
      </c>
      <c r="R10" s="51" t="s">
        <v>23</v>
      </c>
      <c r="S10" s="62" t="s">
        <v>24</v>
      </c>
    </row>
    <row r="11" spans="1:19" s="33" customFormat="1" ht="18.95" customHeight="1" x14ac:dyDescent="0.4">
      <c r="A11" s="29"/>
      <c r="B11" s="30"/>
      <c r="C11" s="31"/>
      <c r="D11" s="15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61"/>
    </row>
    <row r="12" spans="1:19" s="9" customFormat="1" ht="21.6" customHeight="1" x14ac:dyDescent="0.4">
      <c r="A12" s="6"/>
      <c r="B12" s="7"/>
      <c r="C12" s="13"/>
      <c r="D12" s="16"/>
      <c r="E12" s="8" t="s">
        <v>25</v>
      </c>
      <c r="F12" s="8" t="s">
        <v>25</v>
      </c>
      <c r="G12" s="8" t="s">
        <v>26</v>
      </c>
      <c r="H12" s="8" t="s">
        <v>27</v>
      </c>
      <c r="I12" s="8" t="s">
        <v>28</v>
      </c>
      <c r="J12" s="8" t="s">
        <v>29</v>
      </c>
      <c r="K12" s="8" t="s">
        <v>30</v>
      </c>
      <c r="L12" s="8" t="s">
        <v>31</v>
      </c>
      <c r="M12" s="8" t="s">
        <v>32</v>
      </c>
      <c r="N12" s="8" t="s">
        <v>33</v>
      </c>
      <c r="O12" s="8" t="s">
        <v>34</v>
      </c>
      <c r="P12" s="8" t="s">
        <v>35</v>
      </c>
      <c r="Q12" s="8" t="s">
        <v>34</v>
      </c>
      <c r="R12" s="8" t="s">
        <v>36</v>
      </c>
      <c r="S12" s="61"/>
    </row>
    <row r="13" spans="1:19" s="42" customFormat="1" ht="29.85" customHeight="1" x14ac:dyDescent="0.4">
      <c r="A13" s="53">
        <v>1</v>
      </c>
      <c r="B13" s="54" t="s">
        <v>37</v>
      </c>
      <c r="C13" s="55" t="s">
        <v>38</v>
      </c>
      <c r="D13" s="60" t="s">
        <v>39</v>
      </c>
      <c r="E13" s="86"/>
      <c r="F13" s="66"/>
      <c r="G13" s="66"/>
      <c r="H13" s="64" t="s">
        <v>40</v>
      </c>
      <c r="I13" s="66"/>
      <c r="J13" s="64"/>
      <c r="K13" s="64" t="s">
        <v>40</v>
      </c>
      <c r="L13" s="64" t="s">
        <v>40</v>
      </c>
      <c r="M13" s="64"/>
      <c r="N13" s="64" t="s">
        <v>40</v>
      </c>
      <c r="O13" s="64" t="s">
        <v>40</v>
      </c>
      <c r="P13" s="66"/>
      <c r="Q13" s="64"/>
      <c r="R13" s="64"/>
      <c r="S13" s="61">
        <f>COUNTIF($E13:$R13,"X")</f>
        <v>5</v>
      </c>
    </row>
    <row r="14" spans="1:19" s="42" customFormat="1" ht="29.85" customHeight="1" x14ac:dyDescent="0.4">
      <c r="A14" s="53">
        <v>2</v>
      </c>
      <c r="B14" s="54" t="s">
        <v>41</v>
      </c>
      <c r="C14" s="55" t="s">
        <v>42</v>
      </c>
      <c r="D14" s="60" t="s">
        <v>39</v>
      </c>
      <c r="E14" s="64" t="s">
        <v>40</v>
      </c>
      <c r="F14" s="64" t="s">
        <v>40</v>
      </c>
      <c r="G14" s="64" t="s">
        <v>40</v>
      </c>
      <c r="H14" s="64" t="s">
        <v>40</v>
      </c>
      <c r="I14" s="64" t="s">
        <v>40</v>
      </c>
      <c r="J14" s="64"/>
      <c r="K14" s="64" t="s">
        <v>40</v>
      </c>
      <c r="L14" s="87" t="s">
        <v>40</v>
      </c>
      <c r="M14" s="64"/>
      <c r="N14" s="64"/>
      <c r="O14" s="64"/>
      <c r="P14" s="64"/>
      <c r="Q14" s="86"/>
      <c r="R14" s="64"/>
      <c r="S14" s="61">
        <f>COUNTIF($E14:$R14,"X")</f>
        <v>7</v>
      </c>
    </row>
    <row r="15" spans="1:19" s="42" customFormat="1" ht="29.85" customHeight="1" x14ac:dyDescent="0.4">
      <c r="A15" s="53">
        <v>3</v>
      </c>
      <c r="B15" s="54" t="s">
        <v>43</v>
      </c>
      <c r="C15" s="55" t="s">
        <v>44</v>
      </c>
      <c r="D15" s="60" t="s">
        <v>39</v>
      </c>
      <c r="E15" s="66"/>
      <c r="F15" s="64" t="s">
        <v>40</v>
      </c>
      <c r="G15" s="64" t="s">
        <v>40</v>
      </c>
      <c r="H15" s="66"/>
      <c r="I15" s="64" t="s">
        <v>40</v>
      </c>
      <c r="J15" s="64"/>
      <c r="K15" s="64" t="s">
        <v>40</v>
      </c>
      <c r="L15" s="64"/>
      <c r="M15" s="64"/>
      <c r="N15" s="66"/>
      <c r="O15" s="64" t="s">
        <v>40</v>
      </c>
      <c r="P15" s="64"/>
      <c r="Q15" s="64" t="s">
        <v>40</v>
      </c>
      <c r="R15" s="64"/>
      <c r="S15" s="61">
        <f t="shared" ref="S14:S25" si="0">COUNTIF($E15:$R15,"X")</f>
        <v>6</v>
      </c>
    </row>
    <row r="16" spans="1:19" s="43" customFormat="1" ht="29.85" customHeight="1" x14ac:dyDescent="0.4">
      <c r="A16" s="53">
        <v>4</v>
      </c>
      <c r="B16" s="54" t="s">
        <v>45</v>
      </c>
      <c r="C16" s="55" t="s">
        <v>46</v>
      </c>
      <c r="D16" s="60" t="s">
        <v>39</v>
      </c>
      <c r="E16" s="66"/>
      <c r="F16" s="64" t="s">
        <v>40</v>
      </c>
      <c r="G16" s="64"/>
      <c r="H16" s="64"/>
      <c r="I16" s="64" t="s">
        <v>40</v>
      </c>
      <c r="J16" s="64"/>
      <c r="K16" s="64" t="s">
        <v>40</v>
      </c>
      <c r="L16" s="64"/>
      <c r="M16" s="64"/>
      <c r="N16" s="64" t="s">
        <v>40</v>
      </c>
      <c r="O16" s="64"/>
      <c r="P16" s="64" t="s">
        <v>40</v>
      </c>
      <c r="Q16" s="64"/>
      <c r="R16" s="64" t="s">
        <v>40</v>
      </c>
      <c r="S16" s="61">
        <f t="shared" si="0"/>
        <v>6</v>
      </c>
    </row>
    <row r="17" spans="1:19" s="42" customFormat="1" ht="29.85" customHeight="1" x14ac:dyDescent="0.4">
      <c r="A17" s="53">
        <v>5</v>
      </c>
      <c r="B17" s="54" t="s">
        <v>47</v>
      </c>
      <c r="C17" s="55" t="s">
        <v>48</v>
      </c>
      <c r="D17" s="60" t="s">
        <v>39</v>
      </c>
      <c r="E17" s="64" t="s">
        <v>40</v>
      </c>
      <c r="F17" s="66"/>
      <c r="G17" s="64" t="s">
        <v>40</v>
      </c>
      <c r="H17" s="64"/>
      <c r="I17" s="64" t="s">
        <v>40</v>
      </c>
      <c r="J17" s="64"/>
      <c r="K17" s="64" t="s">
        <v>40</v>
      </c>
      <c r="L17" s="64"/>
      <c r="M17" s="64"/>
      <c r="N17" s="64" t="s">
        <v>40</v>
      </c>
      <c r="O17" s="64"/>
      <c r="P17" s="64"/>
      <c r="Q17" s="64"/>
      <c r="R17" s="64"/>
      <c r="S17" s="61">
        <f t="shared" si="0"/>
        <v>5</v>
      </c>
    </row>
    <row r="18" spans="1:19" s="42" customFormat="1" ht="29.85" customHeight="1" x14ac:dyDescent="0.4">
      <c r="A18" s="53">
        <v>6</v>
      </c>
      <c r="B18" s="54" t="s">
        <v>49</v>
      </c>
      <c r="C18" s="55" t="s">
        <v>50</v>
      </c>
      <c r="D18" s="60" t="s">
        <v>39</v>
      </c>
      <c r="E18" s="66"/>
      <c r="F18" s="64" t="s">
        <v>40</v>
      </c>
      <c r="G18" s="64" t="s">
        <v>40</v>
      </c>
      <c r="H18" s="64" t="s">
        <v>40</v>
      </c>
      <c r="I18" s="64"/>
      <c r="J18" s="86"/>
      <c r="K18" s="64"/>
      <c r="L18" s="64"/>
      <c r="M18" s="64"/>
      <c r="N18" s="64"/>
      <c r="O18" s="86"/>
      <c r="P18" s="64" t="s">
        <v>40</v>
      </c>
      <c r="Q18" s="64" t="s">
        <v>40</v>
      </c>
      <c r="R18" s="64"/>
      <c r="S18" s="61">
        <f t="shared" si="0"/>
        <v>5</v>
      </c>
    </row>
    <row r="19" spans="1:19" s="42" customFormat="1" ht="29.85" customHeight="1" x14ac:dyDescent="0.4">
      <c r="A19" s="53">
        <v>7</v>
      </c>
      <c r="B19" s="56" t="s">
        <v>51</v>
      </c>
      <c r="C19" s="57" t="s">
        <v>52</v>
      </c>
      <c r="D19" s="60" t="s">
        <v>39</v>
      </c>
      <c r="E19" s="64" t="s">
        <v>40</v>
      </c>
      <c r="F19" s="64"/>
      <c r="G19" s="66"/>
      <c r="H19" s="64" t="s">
        <v>40</v>
      </c>
      <c r="I19" s="64"/>
      <c r="J19" s="64" t="s">
        <v>40</v>
      </c>
      <c r="K19" s="64"/>
      <c r="L19" s="64" t="s">
        <v>40</v>
      </c>
      <c r="M19" s="64"/>
      <c r="N19" s="86"/>
      <c r="O19" s="64" t="s">
        <v>40</v>
      </c>
      <c r="P19" s="86"/>
      <c r="Q19" s="64"/>
      <c r="R19" s="64" t="s">
        <v>40</v>
      </c>
      <c r="S19" s="61">
        <f t="shared" si="0"/>
        <v>6</v>
      </c>
    </row>
    <row r="20" spans="1:19" s="42" customFormat="1" ht="29.85" customHeight="1" x14ac:dyDescent="0.4">
      <c r="A20" s="53">
        <v>8</v>
      </c>
      <c r="B20" s="54" t="s">
        <v>53</v>
      </c>
      <c r="C20" s="55" t="s">
        <v>54</v>
      </c>
      <c r="D20" s="60" t="s">
        <v>39</v>
      </c>
      <c r="E20" s="66"/>
      <c r="F20" s="66"/>
      <c r="G20" s="66"/>
      <c r="H20" s="66"/>
      <c r="I20" s="66"/>
      <c r="J20" s="86"/>
      <c r="K20" s="64" t="s">
        <v>40</v>
      </c>
      <c r="L20" s="86"/>
      <c r="M20" s="64"/>
      <c r="N20" s="66"/>
      <c r="O20" s="64" t="s">
        <v>40</v>
      </c>
      <c r="P20" s="64" t="s">
        <v>40</v>
      </c>
      <c r="Q20" s="64" t="s">
        <v>40</v>
      </c>
      <c r="R20" s="64" t="s">
        <v>40</v>
      </c>
      <c r="S20" s="61">
        <f t="shared" si="0"/>
        <v>5</v>
      </c>
    </row>
    <row r="21" spans="1:19" s="42" customFormat="1" ht="29.85" customHeight="1" x14ac:dyDescent="0.4">
      <c r="A21" s="53">
        <v>9</v>
      </c>
      <c r="B21" s="54" t="s">
        <v>55</v>
      </c>
      <c r="C21" s="55" t="s">
        <v>56</v>
      </c>
      <c r="D21" s="60" t="s">
        <v>39</v>
      </c>
      <c r="E21" s="64" t="s">
        <v>40</v>
      </c>
      <c r="F21" s="66"/>
      <c r="G21" s="64" t="s">
        <v>40</v>
      </c>
      <c r="H21" s="64"/>
      <c r="I21" s="66"/>
      <c r="J21" s="64" t="s">
        <v>40</v>
      </c>
      <c r="K21" s="64"/>
      <c r="L21" s="64"/>
      <c r="M21" s="64"/>
      <c r="N21" s="64" t="s">
        <v>40</v>
      </c>
      <c r="O21" s="66"/>
      <c r="P21" s="66"/>
      <c r="Q21" s="86"/>
      <c r="R21" s="64"/>
      <c r="S21" s="61">
        <f t="shared" si="0"/>
        <v>4</v>
      </c>
    </row>
    <row r="22" spans="1:19" s="42" customFormat="1" ht="29.85" customHeight="1" x14ac:dyDescent="0.4">
      <c r="A22" s="53">
        <v>10</v>
      </c>
      <c r="B22" s="56" t="s">
        <v>57</v>
      </c>
      <c r="C22" s="57" t="s">
        <v>58</v>
      </c>
      <c r="D22" s="60" t="s">
        <v>39</v>
      </c>
      <c r="E22" s="64" t="s">
        <v>40</v>
      </c>
      <c r="F22" s="64" t="s">
        <v>40</v>
      </c>
      <c r="G22" s="64"/>
      <c r="H22" s="64"/>
      <c r="I22" s="64" t="s">
        <v>40</v>
      </c>
      <c r="J22" s="64" t="s">
        <v>40</v>
      </c>
      <c r="K22" s="64"/>
      <c r="L22" s="64" t="s">
        <v>40</v>
      </c>
      <c r="M22" s="64"/>
      <c r="N22" s="64" t="s">
        <v>40</v>
      </c>
      <c r="O22" s="66"/>
      <c r="P22" s="86"/>
      <c r="Q22" s="64" t="s">
        <v>40</v>
      </c>
      <c r="R22" s="64"/>
      <c r="S22" s="61">
        <f t="shared" si="0"/>
        <v>7</v>
      </c>
    </row>
    <row r="23" spans="1:19" s="42" customFormat="1" ht="29.85" customHeight="1" x14ac:dyDescent="0.4">
      <c r="A23" s="53">
        <v>11</v>
      </c>
      <c r="B23" s="54" t="s">
        <v>59</v>
      </c>
      <c r="C23" s="55" t="s">
        <v>60</v>
      </c>
      <c r="D23" s="60" t="s">
        <v>39</v>
      </c>
      <c r="E23" s="64" t="s">
        <v>40</v>
      </c>
      <c r="F23" s="64"/>
      <c r="G23" s="64"/>
      <c r="H23" s="64" t="s">
        <v>40</v>
      </c>
      <c r="I23" s="64" t="s">
        <v>40</v>
      </c>
      <c r="J23" s="64"/>
      <c r="K23" s="64"/>
      <c r="L23" s="86"/>
      <c r="M23" s="64"/>
      <c r="N23" s="64" t="s">
        <v>40</v>
      </c>
      <c r="O23" s="86"/>
      <c r="P23" s="64" t="s">
        <v>40</v>
      </c>
      <c r="Q23" s="64" t="s">
        <v>40</v>
      </c>
      <c r="R23" s="64"/>
      <c r="S23" s="61">
        <f t="shared" si="0"/>
        <v>6</v>
      </c>
    </row>
    <row r="24" spans="1:19" s="42" customFormat="1" ht="29.85" customHeight="1" x14ac:dyDescent="0.4">
      <c r="A24" s="53">
        <v>12</v>
      </c>
      <c r="B24" s="54" t="s">
        <v>61</v>
      </c>
      <c r="C24" s="55" t="s">
        <v>62</v>
      </c>
      <c r="D24" s="60" t="s">
        <v>39</v>
      </c>
      <c r="E24" s="66"/>
      <c r="F24" s="64" t="s">
        <v>40</v>
      </c>
      <c r="G24" s="66"/>
      <c r="H24" s="64"/>
      <c r="I24" s="64"/>
      <c r="J24" s="64" t="s">
        <v>40</v>
      </c>
      <c r="K24" s="64"/>
      <c r="L24" s="64" t="s">
        <v>40</v>
      </c>
      <c r="M24" s="66"/>
      <c r="N24" s="64"/>
      <c r="O24" s="64" t="s">
        <v>40</v>
      </c>
      <c r="P24" s="86"/>
      <c r="Q24" s="64"/>
      <c r="R24" s="64" t="s">
        <v>40</v>
      </c>
      <c r="S24" s="61">
        <f t="shared" si="0"/>
        <v>5</v>
      </c>
    </row>
    <row r="25" spans="1:19" s="42" customFormat="1" ht="29.85" customHeight="1" x14ac:dyDescent="0.4">
      <c r="A25" s="53">
        <v>13</v>
      </c>
      <c r="B25" s="54" t="s">
        <v>63</v>
      </c>
      <c r="C25" s="55" t="s">
        <v>64</v>
      </c>
      <c r="D25" s="60" t="s">
        <v>39</v>
      </c>
      <c r="E25" s="64"/>
      <c r="F25" s="64"/>
      <c r="G25" s="64" t="s">
        <v>40</v>
      </c>
      <c r="H25" s="64" t="s">
        <v>40</v>
      </c>
      <c r="I25" s="64"/>
      <c r="J25" s="64"/>
      <c r="K25" s="64"/>
      <c r="L25" s="64" t="s">
        <v>40</v>
      </c>
      <c r="M25" s="64"/>
      <c r="N25" s="64"/>
      <c r="O25" s="64" t="s">
        <v>40</v>
      </c>
      <c r="P25" s="64"/>
      <c r="Q25" s="64" t="s">
        <v>40</v>
      </c>
      <c r="R25" s="64"/>
      <c r="S25" s="61">
        <f t="shared" si="0"/>
        <v>5</v>
      </c>
    </row>
    <row r="26" spans="1:19" s="42" customFormat="1" ht="29.85" customHeight="1" x14ac:dyDescent="0.4">
      <c r="A26" s="58"/>
      <c r="B26" s="81" t="s">
        <v>65</v>
      </c>
      <c r="C26" s="81"/>
      <c r="D26" s="41"/>
      <c r="E26" s="40">
        <v>6</v>
      </c>
      <c r="F26" s="40">
        <v>6</v>
      </c>
      <c r="G26" s="40">
        <v>6</v>
      </c>
      <c r="H26" s="40">
        <v>6</v>
      </c>
      <c r="I26" s="40">
        <v>6</v>
      </c>
      <c r="J26" s="40">
        <v>4</v>
      </c>
      <c r="K26" s="40">
        <v>6</v>
      </c>
      <c r="L26" s="40">
        <v>6</v>
      </c>
      <c r="M26" s="65"/>
      <c r="N26" s="40">
        <v>6</v>
      </c>
      <c r="O26" s="40">
        <v>6</v>
      </c>
      <c r="P26" s="40">
        <v>4</v>
      </c>
      <c r="Q26" s="40">
        <v>6</v>
      </c>
      <c r="R26" s="40">
        <v>4</v>
      </c>
      <c r="S26" s="63">
        <f>SUM($E26:$R26)</f>
        <v>72</v>
      </c>
    </row>
    <row r="27" spans="1:19" s="42" customFormat="1" ht="29.85" customHeight="1" thickBot="1" x14ac:dyDescent="0.45">
      <c r="A27" s="59"/>
      <c r="B27" s="81" t="s">
        <v>66</v>
      </c>
      <c r="C27" s="81"/>
      <c r="D27" s="41"/>
      <c r="E27" s="61">
        <f>COUNTIF(E$14:E$25,"X")</f>
        <v>6</v>
      </c>
      <c r="F27" s="61">
        <f t="shared" ref="F27:R27" si="1">COUNTIF(F$13:F$25,"X")</f>
        <v>6</v>
      </c>
      <c r="G27" s="61">
        <f t="shared" si="1"/>
        <v>6</v>
      </c>
      <c r="H27" s="61">
        <f t="shared" si="1"/>
        <v>6</v>
      </c>
      <c r="I27" s="61">
        <f t="shared" si="1"/>
        <v>6</v>
      </c>
      <c r="J27" s="61">
        <f t="shared" si="1"/>
        <v>4</v>
      </c>
      <c r="K27" s="61">
        <f t="shared" si="1"/>
        <v>6</v>
      </c>
      <c r="L27" s="61">
        <f>COUNTIF(L$13:L$25,"X")</f>
        <v>6</v>
      </c>
      <c r="M27" s="61">
        <f t="shared" si="1"/>
        <v>0</v>
      </c>
      <c r="N27" s="61">
        <f t="shared" si="1"/>
        <v>6</v>
      </c>
      <c r="O27" s="61">
        <f t="shared" si="1"/>
        <v>6</v>
      </c>
      <c r="P27" s="61">
        <f t="shared" si="1"/>
        <v>4</v>
      </c>
      <c r="Q27" s="61">
        <f t="shared" si="1"/>
        <v>6</v>
      </c>
      <c r="R27" s="61">
        <f t="shared" si="1"/>
        <v>4</v>
      </c>
      <c r="S27" s="63">
        <f>SUM($E27:$R27)</f>
        <v>72</v>
      </c>
    </row>
    <row r="28" spans="1:19" ht="21.6" hidden="1" customHeight="1" x14ac:dyDescent="0.4">
      <c r="A28" s="4"/>
      <c r="B28" s="10"/>
      <c r="C28" s="14"/>
      <c r="D28" s="3"/>
      <c r="E28" s="4"/>
      <c r="F28" s="4"/>
      <c r="G28" s="4"/>
      <c r="H28" s="4"/>
      <c r="I28" s="4"/>
      <c r="J28" s="4"/>
      <c r="K28" s="4"/>
      <c r="L28" s="4"/>
      <c r="M28" s="4"/>
      <c r="N28" s="11"/>
      <c r="O28" s="11"/>
      <c r="P28" s="11"/>
      <c r="Q28" s="11"/>
      <c r="R28" s="11"/>
    </row>
    <row r="29" spans="1:19" ht="21.6" hidden="1" customHeight="1" x14ac:dyDescent="0.4">
      <c r="A29" s="4"/>
      <c r="B29" s="10"/>
      <c r="C29" s="14"/>
      <c r="D29" s="3"/>
      <c r="E29" s="4"/>
      <c r="F29" s="4"/>
      <c r="G29" s="4"/>
      <c r="H29" s="4"/>
      <c r="I29" s="4"/>
      <c r="J29" s="4"/>
      <c r="K29" s="4"/>
      <c r="L29" s="4"/>
      <c r="M29" s="4"/>
      <c r="N29" s="11"/>
      <c r="O29" s="11"/>
      <c r="P29" s="11"/>
      <c r="Q29" s="11"/>
      <c r="R29" s="11"/>
    </row>
    <row r="30" spans="1:19" ht="21.6" hidden="1" customHeight="1" x14ac:dyDescent="0.4">
      <c r="A30" s="4"/>
      <c r="B30" s="10"/>
      <c r="C30" s="14"/>
      <c r="D30" s="3"/>
      <c r="E30" s="4"/>
      <c r="F30" s="4"/>
      <c r="G30" s="4"/>
      <c r="H30" s="4"/>
      <c r="I30" s="4"/>
      <c r="J30" s="4"/>
      <c r="K30" s="4"/>
      <c r="L30" s="4"/>
      <c r="M30" s="4"/>
      <c r="N30" s="11"/>
      <c r="O30" s="11"/>
      <c r="P30" s="11"/>
      <c r="Q30" s="11"/>
      <c r="R30" s="11"/>
    </row>
    <row r="31" spans="1:19" ht="21.6" hidden="1" customHeight="1" x14ac:dyDescent="0.4">
      <c r="A31" s="4"/>
      <c r="B31" s="10"/>
      <c r="C31" s="14"/>
      <c r="D31" s="3"/>
      <c r="E31" s="4"/>
      <c r="F31" s="4"/>
      <c r="G31" s="4"/>
      <c r="H31" s="4"/>
      <c r="I31" s="4"/>
      <c r="J31" s="4"/>
      <c r="K31" s="4"/>
      <c r="L31" s="4"/>
      <c r="M31" s="4"/>
      <c r="N31" s="11"/>
      <c r="O31" s="11"/>
      <c r="P31" s="11"/>
      <c r="Q31" s="11"/>
      <c r="R31" s="11"/>
    </row>
    <row r="32" spans="1:19" ht="21.6" hidden="1" customHeight="1" x14ac:dyDescent="0.4">
      <c r="A32" s="4"/>
      <c r="B32" s="10"/>
      <c r="C32" s="14"/>
      <c r="D32" s="3"/>
      <c r="E32" s="4"/>
      <c r="F32" s="4"/>
      <c r="G32" s="4"/>
      <c r="H32" s="4"/>
      <c r="I32" s="4"/>
      <c r="J32" s="4"/>
      <c r="K32" s="4"/>
      <c r="L32" s="4"/>
      <c r="M32" s="4"/>
      <c r="N32" s="11"/>
      <c r="O32" s="11"/>
      <c r="P32" s="11"/>
      <c r="Q32" s="11"/>
      <c r="R32" s="11"/>
    </row>
    <row r="33" spans="1:21" ht="21.6" hidden="1" customHeight="1" x14ac:dyDescent="0.4">
      <c r="A33" s="4"/>
      <c r="B33" s="10"/>
      <c r="C33" s="14"/>
      <c r="D33" s="3"/>
      <c r="E33" s="4"/>
      <c r="F33" s="4"/>
      <c r="G33" s="4"/>
      <c r="H33" s="4"/>
      <c r="I33" s="4"/>
      <c r="J33" s="4"/>
      <c r="K33" s="4"/>
      <c r="L33" s="4"/>
      <c r="M33" s="4"/>
      <c r="N33" s="11"/>
      <c r="O33" s="11"/>
      <c r="P33" s="11"/>
      <c r="Q33" s="11"/>
      <c r="R33" s="11"/>
    </row>
    <row r="34" spans="1:21" ht="21.6" hidden="1" customHeight="1" x14ac:dyDescent="0.4">
      <c r="A34" s="4"/>
      <c r="B34" s="10"/>
      <c r="C34" s="14"/>
      <c r="D34" s="3"/>
      <c r="E34" s="4"/>
      <c r="F34" s="4"/>
      <c r="G34" s="4"/>
      <c r="H34" s="4"/>
      <c r="I34" s="4"/>
      <c r="J34" s="4"/>
      <c r="K34" s="4"/>
      <c r="L34" s="4"/>
      <c r="M34" s="4"/>
      <c r="N34" s="11"/>
      <c r="O34" s="11"/>
      <c r="P34" s="11"/>
      <c r="Q34" s="11"/>
      <c r="R34" s="11"/>
    </row>
    <row r="35" spans="1:21" ht="21.6" hidden="1" customHeight="1" x14ac:dyDescent="0.4">
      <c r="A35" s="4"/>
      <c r="B35" s="10"/>
      <c r="C35" s="14"/>
      <c r="D35" s="3"/>
      <c r="E35" s="4"/>
      <c r="F35" s="4"/>
      <c r="G35" s="4"/>
      <c r="H35" s="4"/>
      <c r="I35" s="4"/>
      <c r="J35" s="4"/>
      <c r="K35" s="4"/>
      <c r="L35" s="4"/>
      <c r="M35" s="4"/>
      <c r="N35" s="11"/>
      <c r="O35" s="11"/>
      <c r="P35" s="11"/>
      <c r="Q35" s="11"/>
      <c r="R35" s="11"/>
    </row>
    <row r="36" spans="1:21" ht="21.6" hidden="1" customHeight="1" x14ac:dyDescent="0.4">
      <c r="A36" s="4"/>
      <c r="B36" s="10"/>
      <c r="C36" s="14"/>
      <c r="D36" s="3"/>
      <c r="E36" s="4"/>
      <c r="F36" s="4"/>
      <c r="G36" s="4"/>
      <c r="H36" s="4"/>
      <c r="I36" s="4"/>
      <c r="J36" s="4"/>
      <c r="K36" s="4"/>
      <c r="L36" s="4"/>
      <c r="M36" s="4"/>
      <c r="N36" s="11"/>
      <c r="O36" s="11"/>
      <c r="P36" s="11"/>
      <c r="Q36" s="11"/>
      <c r="R36" s="11"/>
    </row>
    <row r="37" spans="1:21" ht="10.7" customHeight="1" x14ac:dyDescent="0.4">
      <c r="A37" s="18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19"/>
      <c r="P37" s="19"/>
      <c r="Q37" s="19"/>
      <c r="R37" s="19"/>
    </row>
    <row r="38" spans="1:21" s="50" customFormat="1" ht="40.35" customHeight="1" x14ac:dyDescent="0.45">
      <c r="A38" s="48"/>
      <c r="B38" s="77" t="s">
        <v>67</v>
      </c>
      <c r="C38" s="77"/>
      <c r="D38" s="77"/>
      <c r="E38" s="49"/>
      <c r="F38" s="49"/>
      <c r="G38" s="49"/>
      <c r="H38" s="49"/>
      <c r="I38" s="49"/>
      <c r="J38" s="49"/>
      <c r="K38" s="49"/>
      <c r="L38" s="49"/>
      <c r="M38" s="49"/>
      <c r="N38" s="79" t="s">
        <v>68</v>
      </c>
      <c r="O38" s="79"/>
      <c r="P38" s="79"/>
      <c r="Q38" s="80"/>
      <c r="R38" s="79"/>
    </row>
    <row r="39" spans="1:21" s="47" customFormat="1" ht="230.1" customHeight="1" x14ac:dyDescent="0.4">
      <c r="A39" s="78" t="s">
        <v>69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44"/>
      <c r="N39" s="72" t="s">
        <v>70</v>
      </c>
      <c r="O39" s="72"/>
      <c r="P39" s="72"/>
      <c r="Q39" s="72"/>
      <c r="R39" s="72"/>
      <c r="S39" s="45"/>
      <c r="T39" s="45"/>
      <c r="U39" s="46"/>
    </row>
    <row r="40" spans="1:21" x14ac:dyDescent="0.4">
      <c r="E40" s="38"/>
      <c r="F40" s="38"/>
      <c r="G40" s="38"/>
      <c r="H40" s="38"/>
      <c r="I40" s="38"/>
      <c r="J40" s="38"/>
      <c r="K40" s="38"/>
      <c r="L40" s="38"/>
      <c r="M40" s="71"/>
      <c r="N40" s="71"/>
      <c r="O40" s="71"/>
      <c r="P40" s="71"/>
      <c r="Q40" s="73"/>
      <c r="R40" s="71"/>
    </row>
    <row r="41" spans="1:21" x14ac:dyDescent="0.4">
      <c r="E41" s="38"/>
      <c r="F41" s="38"/>
      <c r="G41" s="38"/>
      <c r="H41" s="38"/>
      <c r="I41" s="38"/>
      <c r="J41" s="38"/>
      <c r="K41" s="38"/>
      <c r="L41" s="38"/>
      <c r="M41" s="71"/>
      <c r="N41" s="71"/>
      <c r="O41" s="71"/>
      <c r="P41" s="71"/>
      <c r="Q41" s="73"/>
      <c r="R41" s="71"/>
    </row>
  </sheetData>
  <sheetProtection autoFilter="0"/>
  <mergeCells count="19">
    <mergeCell ref="N39:R39"/>
    <mergeCell ref="M41:R41"/>
    <mergeCell ref="A4:N4"/>
    <mergeCell ref="J3:R3"/>
    <mergeCell ref="M40:R40"/>
    <mergeCell ref="B10:C10"/>
    <mergeCell ref="B37:N37"/>
    <mergeCell ref="B38:D38"/>
    <mergeCell ref="A39:L39"/>
    <mergeCell ref="N38:R38"/>
    <mergeCell ref="B26:C26"/>
    <mergeCell ref="A7:R7"/>
    <mergeCell ref="A8:R8"/>
    <mergeCell ref="B27:C27"/>
    <mergeCell ref="A1:F1"/>
    <mergeCell ref="A2:F2"/>
    <mergeCell ref="A3:F3"/>
    <mergeCell ref="M1:R1"/>
    <mergeCell ref="M2:R2"/>
  </mergeCells>
  <printOptions horizontalCentered="1"/>
  <pageMargins left="0.25" right="0.25" top="0.25" bottom="0.25" header="0.25" footer="0.25"/>
  <pageSetup paperSize="9" scale="5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từ 10_12 đến 29_12 V3</vt:lpstr>
      <vt:lpstr>'từ 10_12 đến 29_12 V3'!Print_Area</vt:lpstr>
      <vt:lpstr>'từ 10_12 đến 29_12 V3'!Print_Titles</vt:lpstr>
    </vt:vector>
  </TitlesOfParts>
  <Company>HOME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revision/>
  <cp:lastPrinted>2018-12-03T08:57:13Z</cp:lastPrinted>
  <dcterms:created xsi:type="dcterms:W3CDTF">2007-06-04T13:28:15Z</dcterms:created>
  <dcterms:modified xsi:type="dcterms:W3CDTF">2018-12-03T08:57:21Z</dcterms:modified>
  <cp:contentStatus/>
</cp:coreProperties>
</file>